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showInkAnnotation="0" autoCompressPictures="0" defaultThemeVersion="166925"/>
  <xr:revisionPtr revIDLastSave="42" documentId="11_0885C70592D08543D0C305F500C30004F1081237" xr6:coauthVersionLast="47" xr6:coauthVersionMax="47" xr10:uidLastSave="{E8623465-0BC1-4A47-95B0-D8914DFC6143}"/>
  <bookViews>
    <workbookView xWindow="0" yWindow="0" windowWidth="0" windowHeight="0" xr2:uid="{00000000-000D-0000-FFFF-FFFF00000000}"/>
  </bookViews>
  <sheets>
    <sheet name="Links" sheetId="1" r:id="rId1"/>
  </sheets>
  <definedNames>
    <definedName name="_xlnm._FilterDatabase" localSheetId="0" hidden="1">Links!$A$4:$D$19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" i="1"/>
  <c r="D14" i="1"/>
  <c r="D13" i="1"/>
  <c r="D12" i="1"/>
  <c r="D6" i="1"/>
  <c r="D16" i="1"/>
  <c r="D11" i="1"/>
  <c r="D19" i="1"/>
  <c r="D18" i="1"/>
  <c r="D17" i="1"/>
  <c r="D10" i="1"/>
  <c r="D15" i="1"/>
  <c r="D5" i="1"/>
  <c r="D9" i="1"/>
  <c r="D8" i="1"/>
  <c r="D7" i="1"/>
</calcChain>
</file>

<file path=xl/sharedStrings.xml><?xml version="1.0" encoding="utf-8"?>
<sst xmlns="http://schemas.openxmlformats.org/spreadsheetml/2006/main" count="35" uniqueCount="16">
  <si>
    <t>WireRecruit Valongo</t>
  </si>
  <si>
    <t>Título da Página</t>
  </si>
  <si>
    <t>Pontuação accessMonitor</t>
  </si>
  <si>
    <t>Data</t>
  </si>
  <si>
    <t>URL</t>
  </si>
  <si>
    <t>Acessibilidade | CM Valongo</t>
  </si>
  <si>
    <t>2026-03-26 14:24:18</t>
  </si>
  <si>
    <t>Política de Privacidade | CM Valongo</t>
  </si>
  <si>
    <t>CM Valongo - Recrutamento</t>
  </si>
  <si>
    <t>Perguntas Frequentes | CM Valongo</t>
  </si>
  <si>
    <t>Procedimentos a Decorrer | CM Valongo</t>
  </si>
  <si>
    <t>Procedimentos Concluídos | CM Valongo</t>
  </si>
  <si>
    <t>Procedimentos em Fase de Candidatura | CM Valongo</t>
  </si>
  <si>
    <t>Outros Acessos | CM Valongo</t>
  </si>
  <si>
    <t>Personalizar cookies | CM Valongo</t>
  </si>
  <si>
    <t>Página Não Encontrada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</si>
</sst>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3"/>
      <name val="Calibri"/>
      <scheme val="maj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5700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rgb="FFFF0000"/>
      <name val="Calibri"/>
      <scheme val="minor"/>
    </font>
    <font>
      <i/>
      <sz val="11"/>
      <color rgb="FF7F7F7F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zoomScaleSheetLayoutView="100" workbookViewId="0">
      <selection activeCell="B26" sqref="B26"/>
    </sheetView>
  </sheetViews>
  <sheetFormatPr defaultRowHeight="15"/>
  <cols>
    <col min="1" max="1" width="49.5703125" bestFit="1" customWidth="1"/>
    <col min="2" max="2" width="26.7109375" bestFit="1" customWidth="1"/>
    <col min="3" max="3" width="19.5703125" bestFit="1" customWidth="1"/>
    <col min="4" max="4" width="70.7109375" bestFit="1" customWidth="1"/>
  </cols>
  <sheetData>
    <row r="1" spans="1:4">
      <c r="A1" s="1" t="s">
        <v>0</v>
      </c>
      <c r="B1">
        <f>COUNT(B5:B19)</f>
        <v>15</v>
      </c>
    </row>
    <row r="2" spans="1:4">
      <c r="B2" s="2">
        <f>AVERAGE(B5:B19)</f>
        <v>9.4533333333333349</v>
      </c>
    </row>
    <row r="4" spans="1:4" s="1" customFormat="1">
      <c r="A4" s="1" t="s">
        <v>1</v>
      </c>
      <c r="B4" s="1" t="s">
        <v>2</v>
      </c>
      <c r="C4" s="1" t="s">
        <v>3</v>
      </c>
      <c r="D4" s="1" t="s">
        <v>4</v>
      </c>
    </row>
    <row r="5" spans="1:4">
      <c r="A5" t="s">
        <v>5</v>
      </c>
      <c r="B5" s="2">
        <v>9</v>
      </c>
      <c r="C5" t="s">
        <v>6</v>
      </c>
      <c r="D5" t="str">
        <f>HYPERLINK("https://recrutamento.cm-valongo.pt/acessibilidade","https://recrutamento.cm-valongo.pt/acessibilidade")</f>
        <v>https://recrutamento.cm-valongo.pt/acessibilidade</v>
      </c>
    </row>
    <row r="6" spans="1:4">
      <c r="A6" t="s">
        <v>7</v>
      </c>
      <c r="B6" s="2">
        <v>9</v>
      </c>
      <c r="C6" t="s">
        <v>6</v>
      </c>
      <c r="D6" t="str">
        <f>HYPERLINK("https://recrutamento.cm-valongo.pt/politica-de-privacidade","https://recrutamento.cm-valongo.pt/politica-de-privacidade")</f>
        <v>https://recrutamento.cm-valongo.pt/politica-de-privacidade</v>
      </c>
    </row>
    <row r="7" spans="1:4">
      <c r="A7" t="s">
        <v>8</v>
      </c>
      <c r="B7" s="2">
        <v>9.1999999999999993</v>
      </c>
      <c r="C7" t="s">
        <v>6</v>
      </c>
      <c r="D7" t="str">
        <f>HYPERLINK("https://recrutamento.cm-valongo.pt/#accessibilityMainContent","https://recrutamento.cm-valongo.pt/#accessibilityMainContent")</f>
        <v>https://recrutamento.cm-valongo.pt/#accessibilityMainContent</v>
      </c>
    </row>
    <row r="8" spans="1:4">
      <c r="A8" t="s">
        <v>8</v>
      </c>
      <c r="B8" s="2">
        <v>9.1999999999999993</v>
      </c>
      <c r="C8" t="s">
        <v>6</v>
      </c>
      <c r="D8" t="str">
        <f>HYPERLINK("https://recrutamento.cm-valongo.pt/#menu","https://recrutamento.cm-valongo.pt/#menu")</f>
        <v>https://recrutamento.cm-valongo.pt/#menu</v>
      </c>
    </row>
    <row r="9" spans="1:4">
      <c r="A9" t="s">
        <v>8</v>
      </c>
      <c r="B9" s="2">
        <v>9.1999999999999993</v>
      </c>
      <c r="C9" t="s">
        <v>6</v>
      </c>
      <c r="D9" t="str">
        <f>HYPERLINK("https://recrutamento.cm-valongo.pt/#stickyFooter","https://recrutamento.cm-valongo.pt/#stickyFooter")</f>
        <v>https://recrutamento.cm-valongo.pt/#stickyFooter</v>
      </c>
    </row>
    <row r="10" spans="1:4">
      <c r="A10" t="s">
        <v>8</v>
      </c>
      <c r="B10" s="2">
        <v>9.1999999999999993</v>
      </c>
      <c r="C10" t="s">
        <v>6</v>
      </c>
      <c r="D10" t="str">
        <f>HYPERLINK("https://recrutamento.cm-valongo.pt/pages/1","https://recrutamento.cm-valongo.pt/pages/1")</f>
        <v>https://recrutamento.cm-valongo.pt/pages/1</v>
      </c>
    </row>
    <row r="11" spans="1:4">
      <c r="A11" t="s">
        <v>9</v>
      </c>
      <c r="B11" s="2">
        <v>9.4</v>
      </c>
      <c r="C11" t="s">
        <v>6</v>
      </c>
      <c r="D11" t="str">
        <f>HYPERLINK("https://recrutamento.cm-valongo.pt/perguntas-frequentes-6","https://recrutamento.cm-valongo.pt/perguntas-frequentes-6")</f>
        <v>https://recrutamento.cm-valongo.pt/perguntas-frequentes-6</v>
      </c>
    </row>
    <row r="12" spans="1:4">
      <c r="A12" t="s">
        <v>10</v>
      </c>
      <c r="B12" s="2">
        <v>9.4</v>
      </c>
      <c r="C12" t="s">
        <v>6</v>
      </c>
      <c r="D12" t="str">
        <f>HYPERLINK("https://recrutamento.cm-valongo.pt/procedimentos-a-decorrer","https://recrutamento.cm-valongo.pt/procedimentos-a-decorrer")</f>
        <v>https://recrutamento.cm-valongo.pt/procedimentos-a-decorrer</v>
      </c>
    </row>
    <row r="13" spans="1:4">
      <c r="A13" t="s">
        <v>11</v>
      </c>
      <c r="B13" s="2">
        <v>9.4</v>
      </c>
      <c r="C13" t="s">
        <v>6</v>
      </c>
      <c r="D13" t="str">
        <f>HYPERLINK("https://recrutamento.cm-valongo.pt/procedimentos-concluidos","https://recrutamento.cm-valongo.pt/procedimentos-concluidos")</f>
        <v>https://recrutamento.cm-valongo.pt/procedimentos-concluidos</v>
      </c>
    </row>
    <row r="14" spans="1:4">
      <c r="A14" t="s">
        <v>12</v>
      </c>
      <c r="B14" s="2">
        <v>9.4</v>
      </c>
      <c r="C14" t="s">
        <v>6</v>
      </c>
      <c r="D14" t="str">
        <f>HYPERLINK("https://recrutamento.cm-valongo.pt/procedimentos-em-fase-de-candidatura","https://recrutamento.cm-valongo.pt/procedimentos-em-fase-de-candidatura")</f>
        <v>https://recrutamento.cm-valongo.pt/procedimentos-em-fase-de-candidatura</v>
      </c>
    </row>
    <row r="15" spans="1:4">
      <c r="A15" t="s">
        <v>13</v>
      </c>
      <c r="B15" s="2">
        <v>9.6999999999999993</v>
      </c>
      <c r="C15" t="s">
        <v>6</v>
      </c>
      <c r="D15" t="str">
        <f>HYPERLINK("https://recrutamento.cm-valongo.pt/outros-acessos","https://recrutamento.cm-valongo.pt/outros-acessos")</f>
        <v>https://recrutamento.cm-valongo.pt/outros-acessos</v>
      </c>
    </row>
    <row r="16" spans="1:4">
      <c r="A16" t="s">
        <v>14</v>
      </c>
      <c r="B16" s="2">
        <v>9.6999999999999993</v>
      </c>
      <c r="C16" t="s">
        <v>6</v>
      </c>
      <c r="D16" t="str">
        <f>HYPERLINK("https://recrutamento.cm-valongo.pt/personalizar-cookies","https://recrutamento.cm-valongo.pt/personalizar-cookies")</f>
        <v>https://recrutamento.cm-valongo.pt/personalizar-cookies</v>
      </c>
    </row>
    <row r="17" spans="1:4">
      <c r="A17" t="s">
        <v>15</v>
      </c>
      <c r="B17" s="2">
        <v>10</v>
      </c>
      <c r="C17" t="s">
        <v>6</v>
      </c>
      <c r="D17" t="str">
        <f>HYPERLINK("https://recrutamento.cm-valongo.pt/pages/308","https://recrutamento.cm-valongo.pt/pages/308")</f>
        <v>https://recrutamento.cm-valongo.pt/pages/308</v>
      </c>
    </row>
    <row r="18" spans="1:4">
      <c r="A18" t="s">
        <v>15</v>
      </c>
      <c r="B18" s="2">
        <v>10</v>
      </c>
      <c r="C18" t="s">
        <v>6</v>
      </c>
      <c r="D18" t="str">
        <f>HYPERLINK("https://recrutamento.cm-valongo.pt/pages/365","https://recrutamento.cm-valongo.pt/pages/365")</f>
        <v>https://recrutamento.cm-valongo.pt/pages/365</v>
      </c>
    </row>
    <row r="19" spans="1:4">
      <c r="A19" t="s">
        <v>15</v>
      </c>
      <c r="B19" s="2">
        <v>10</v>
      </c>
      <c r="C19" t="s">
        <v>6</v>
      </c>
      <c r="D19" t="str">
        <f>HYPERLINK("https://recrutamento.cm-valongo.pt/pages/96","https://recrutamento.cm-valongo.pt/pages/96")</f>
        <v>https://recrutamento.cm-valongo.pt/pages/96</v>
      </c>
    </row>
  </sheetData>
  <autoFilter ref="A4:D19" xr:uid="{00000000-0001-0000-0000-000000000000}">
    <sortState xmlns:xlrd2="http://schemas.microsoft.com/office/spreadsheetml/2017/richdata2" ref="A5:D19">
      <sortCondition ref="B4:B19"/>
    </sortState>
  </autoFilter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Vitor Carvalho</cp:lastModifiedBy>
  <cp:revision/>
  <dcterms:created xsi:type="dcterms:W3CDTF">2026-03-26T15:26:30Z</dcterms:created>
  <dcterms:modified xsi:type="dcterms:W3CDTF">2026-03-30T16:34:50Z</dcterms:modified>
  <cp:category/>
  <cp:contentStatus/>
</cp:coreProperties>
</file>